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UEMS\Ano de 2025\Disciplinas\Programação de Computadores II\Atividades\3 - Pirâmide giratória\"/>
    </mc:Choice>
  </mc:AlternateContent>
  <xr:revisionPtr revIDLastSave="0" documentId="13_ncr:1_{B9C76EAF-67DE-4BEE-81D6-C345D7A60DCD}" xr6:coauthVersionLast="47" xr6:coauthVersionMax="47" xr10:uidLastSave="{00000000-0000-0000-0000-000000000000}"/>
  <bookViews>
    <workbookView xWindow="28680" yWindow="-255" windowWidth="29040" windowHeight="15720" tabRatio="803" xr2:uid="{00000000-000D-0000-FFFF-FFFF00000000}"/>
  </bookViews>
  <sheets>
    <sheet name="Classificados" sheetId="1" r:id="rId1"/>
    <sheet name="Notas dos Classificados" sheetId="2" r:id="rId2"/>
    <sheet name="ARTHUR CARVALHO MARQUES" sheetId="44" r:id="rId3"/>
    <sheet name="GABRIELA MARCULINO DA SILVA" sheetId="51" r:id="rId4"/>
    <sheet name="PEDRO HENRIQUE KAIPER SILVA_x0009_" sheetId="52" r:id="rId5"/>
    <sheet name="VINICIUS DE ARAUJO MOTA" sheetId="48" r:id="rId6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 l="1"/>
  <c r="D7" i="2"/>
  <c r="G5" i="2"/>
  <c r="D5" i="2"/>
  <c r="I7" i="2"/>
  <c r="I5" i="2"/>
  <c r="C8" i="2"/>
  <c r="C7" i="2"/>
  <c r="C6" i="2"/>
  <c r="C5" i="2"/>
</calcChain>
</file>

<file path=xl/sharedStrings.xml><?xml version="1.0" encoding="utf-8"?>
<sst xmlns="http://schemas.openxmlformats.org/spreadsheetml/2006/main" count="69" uniqueCount="38">
  <si>
    <t>Critérios desclassificatórios</t>
  </si>
  <si>
    <t>Resultado</t>
  </si>
  <si>
    <r>
      <t xml:space="preserve">Não apresenta qualquer mensagem de </t>
    </r>
    <r>
      <rPr>
        <i/>
        <sz val="11"/>
        <color rgb="FF000000"/>
        <rFont val="Calibri"/>
        <family val="2"/>
      </rPr>
      <t>warning</t>
    </r>
    <r>
      <rPr>
        <sz val="11"/>
        <color rgb="FF000000"/>
        <rFont val="Calibri"/>
        <family val="2"/>
      </rPr>
      <t xml:space="preserve"> ou de erro na compilação</t>
    </r>
  </si>
  <si>
    <t>Foram enviados todos os arquivos necessários para a compilação e/ou execução</t>
  </si>
  <si>
    <r>
      <t xml:space="preserve">Implementa </t>
    </r>
    <r>
      <rPr>
        <b/>
        <sz val="11"/>
        <color rgb="FF000000"/>
        <rFont val="Calibri"/>
        <family val="2"/>
      </rPr>
      <t>corretamente toda a lista de funcionalidades e requisitos imprescindíveis</t>
    </r>
    <r>
      <rPr>
        <sz val="11"/>
        <color rgb="FF000000"/>
        <rFont val="Calibri"/>
        <family val="2"/>
      </rPr>
      <t xml:space="preserve"> solicitados</t>
    </r>
  </si>
  <si>
    <t>Identação adequada e padronizada</t>
  </si>
  <si>
    <t>Nomes de variáveis adequados (legíveis e sem ser uma "sopa de letrinhas" qualquer)</t>
  </si>
  <si>
    <t>Detecção de bugs na execução</t>
  </si>
  <si>
    <t>CLASSIFICADO</t>
  </si>
  <si>
    <t>Critério</t>
  </si>
  <si>
    <t>Descontos nos critérios desclassificatórios</t>
  </si>
  <si>
    <t>-</t>
  </si>
  <si>
    <t>SIM</t>
  </si>
  <si>
    <t>Implementação de todas as funcionalidades solicitadas</t>
  </si>
  <si>
    <t>Problemas diversos (por exemplo, implementação não otimizada do código)</t>
  </si>
  <si>
    <t>Descrição do critério</t>
  </si>
  <si>
    <t>NÃO</t>
  </si>
  <si>
    <t>DESCLASSIFICADO</t>
  </si>
  <si>
    <r>
      <t>As instruções passadas para a compilação do programa estão</t>
    </r>
    <r>
      <rPr>
        <b/>
        <sz val="12"/>
        <color theme="1"/>
        <rFont val="Calibri"/>
        <family val="2"/>
      </rPr>
      <t xml:space="preserve"> corretas</t>
    </r>
    <r>
      <rPr>
        <sz val="12"/>
        <color theme="1"/>
        <rFont val="Calibri"/>
        <family val="2"/>
      </rPr>
      <t xml:space="preserve"> E </t>
    </r>
    <r>
      <rPr>
        <b/>
        <sz val="12"/>
        <color theme="1"/>
        <rFont val="Calibri"/>
        <family val="2"/>
      </rPr>
      <t>completas</t>
    </r>
    <r>
      <rPr>
        <sz val="12"/>
        <color theme="1"/>
        <rFont val="Calibri"/>
        <family val="2"/>
      </rPr>
      <t>.</t>
    </r>
  </si>
  <si>
    <t>A identificação de códigos iguais e/ou SEMELHANTES (mesmos padrões de codificação) implica na atribuição AUTOMÁTICA e INAPELÁVEL da nota ZERO (0,0).</t>
  </si>
  <si>
    <t>Nota obtida</t>
  </si>
  <si>
    <t>Detalhamento</t>
  </si>
  <si>
    <t>GABRIELA MARCULINO DA SILVA</t>
  </si>
  <si>
    <t xml:space="preserve">PEDRO HENRIQUE KAIPER SILVA	</t>
  </si>
  <si>
    <t>ARTHUR CARVALHO MARQUES</t>
  </si>
  <si>
    <t>VINICIUS DE ARAUJO MOTA</t>
  </si>
  <si>
    <t>-0,5 ponto: não pede para o usuário o tamanho da pirâmide.</t>
  </si>
  <si>
    <t>-0,2 ponto: escrita de "else if" que foi frisado que é errado. Linha 59.</t>
  </si>
  <si>
    <t>-0,1 ponto: não fez o cursor voltar a aparecer com o encerramento do programa.</t>
  </si>
  <si>
    <t>-1,0 ponto: não gira.</t>
  </si>
  <si>
    <t>-0,5 ponto: não centraliza.</t>
  </si>
  <si>
    <t>-0,5 ponto: não pede para o usuário qual a tecla de função que fará a pirâmide girar.</t>
  </si>
  <si>
    <t>-0,2 ponto: não fez o cursor desaparecer e voltar a aparecer com o encerramento do programa.</t>
  </si>
  <si>
    <t>-0,1 ponto: arquivo cabeçalho não padrão antes dos padrões. Linha 6.</t>
  </si>
  <si>
    <t>-0,1 ponto: não identificou quais funções usou do arquivo cabeçalho. Linha 7/</t>
  </si>
  <si>
    <t>Linha de compilação indica um nome de arquivo (piramide.c) e o nome do arquivo que enviou é outro (Piramide_Giratoria.txt). Compilou alguma vez com a linha do arquivo? Como?</t>
  </si>
  <si>
    <t>A extensão do arquivo enviado é ".txt" e não ".c".</t>
  </si>
  <si>
    <t>A linha de compilação enviada faltou a opção "-Werror".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</si>
</sst>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rgb="FF0066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quotePrefix="1"/>
    <xf numFmtId="164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0" fillId="0" borderId="13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164" fontId="0" fillId="0" borderId="10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vertical="center"/>
    </xf>
    <xf numFmtId="164" fontId="1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ont>
        <b/>
        <i val="0"/>
        <strike val="0"/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</xdr:row>
      <xdr:rowOff>0</xdr:rowOff>
    </xdr:from>
    <xdr:to>
      <xdr:col>25</xdr:col>
      <xdr:colOff>411468</xdr:colOff>
      <xdr:row>53</xdr:row>
      <xdr:rowOff>115486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D64A2BE-B498-716A-8366-E54067E22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714500"/>
          <a:ext cx="13565493" cy="84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5</xdr:row>
      <xdr:rowOff>123825</xdr:rowOff>
    </xdr:from>
    <xdr:to>
      <xdr:col>20</xdr:col>
      <xdr:colOff>496695</xdr:colOff>
      <xdr:row>12</xdr:row>
      <xdr:rowOff>47800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9D05E38-FC27-3F35-5571-1DEB24177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350" y="1076325"/>
          <a:ext cx="9993120" cy="12574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27</xdr:col>
      <xdr:colOff>220977</xdr:colOff>
      <xdr:row>25</xdr:row>
      <xdr:rowOff>114555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230E03A-9BE3-DCEE-6F09-88B39336B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33775" y="3048000"/>
          <a:ext cx="13632177" cy="182905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21</xdr:col>
      <xdr:colOff>401467</xdr:colOff>
      <xdr:row>42</xdr:row>
      <xdr:rowOff>57477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8AB6B54-2EC2-3D37-2D05-147AD7DA9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33775" y="5715000"/>
          <a:ext cx="10155067" cy="2343477"/>
        </a:xfrm>
        <a:prstGeom prst="rect">
          <a:avLst/>
        </a:prstGeom>
      </xdr:spPr>
    </xdr:pic>
    <xdr:clientData/>
  </xdr:twoCellAnchor>
  <xdr:twoCellAnchor>
    <xdr:from>
      <xdr:col>18</xdr:col>
      <xdr:colOff>552450</xdr:colOff>
      <xdr:row>34</xdr:row>
      <xdr:rowOff>152400</xdr:rowOff>
    </xdr:from>
    <xdr:to>
      <xdr:col>20</xdr:col>
      <xdr:colOff>581025</xdr:colOff>
      <xdr:row>37</xdr:row>
      <xdr:rowOff>0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FAF5BB8-B913-FD35-7490-FDB88CB5F7C5}"/>
            </a:ext>
          </a:extLst>
        </xdr:cNvPr>
        <xdr:cNvSpPr/>
      </xdr:nvSpPr>
      <xdr:spPr>
        <a:xfrm>
          <a:off x="12011025" y="6629400"/>
          <a:ext cx="1247775" cy="4191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5"/>
  <sheetViews>
    <sheetView tabSelected="1" workbookViewId="0">
      <selection activeCell="B8" sqref="B8"/>
    </sheetView>
  </sheetViews>
  <sheetFormatPr defaultRowHeight="15" x14ac:dyDescent="0.25"/>
  <cols>
    <col min="2" max="2" width="42.42578125" bestFit="1" customWidth="1"/>
    <col min="8" max="8" width="17" bestFit="1" customWidth="1"/>
  </cols>
  <sheetData>
    <row r="2" spans="2:16" ht="15.75" thickBot="1" x14ac:dyDescent="0.3"/>
    <row r="3" spans="2:16" ht="19.5" thickBot="1" x14ac:dyDescent="0.35">
      <c r="C3" s="15" t="s">
        <v>0</v>
      </c>
      <c r="D3" s="16"/>
      <c r="E3" s="16"/>
      <c r="F3" s="16"/>
      <c r="G3" s="17"/>
      <c r="H3" s="18" t="s">
        <v>1</v>
      </c>
    </row>
    <row r="4" spans="2:16" ht="16.5" thickBot="1" x14ac:dyDescent="0.3">
      <c r="C4" s="3">
        <v>1</v>
      </c>
      <c r="D4" s="3">
        <v>2</v>
      </c>
      <c r="E4" s="3">
        <v>3</v>
      </c>
      <c r="F4" s="3">
        <v>4</v>
      </c>
      <c r="G4" s="3">
        <v>5</v>
      </c>
      <c r="H4" s="19"/>
    </row>
    <row r="5" spans="2:16" ht="15.75" thickBot="1" x14ac:dyDescent="0.3">
      <c r="B5" s="2" t="s">
        <v>24</v>
      </c>
      <c r="C5" s="7" t="s">
        <v>12</v>
      </c>
      <c r="D5" s="7" t="s">
        <v>12</v>
      </c>
      <c r="E5" s="7" t="s">
        <v>12</v>
      </c>
      <c r="F5" s="7" t="s">
        <v>12</v>
      </c>
      <c r="G5" s="7" t="s">
        <v>11</v>
      </c>
      <c r="H5" s="12" t="s">
        <v>8</v>
      </c>
    </row>
    <row r="6" spans="2:16" ht="15.75" thickBot="1" x14ac:dyDescent="0.3">
      <c r="B6" s="38" t="s">
        <v>22</v>
      </c>
      <c r="C6" s="7" t="s">
        <v>12</v>
      </c>
      <c r="D6" s="10" t="s">
        <v>16</v>
      </c>
      <c r="E6" s="7" t="s">
        <v>12</v>
      </c>
      <c r="F6" s="7" t="s">
        <v>12</v>
      </c>
      <c r="G6" s="7" t="s">
        <v>11</v>
      </c>
      <c r="H6" s="13" t="s">
        <v>17</v>
      </c>
    </row>
    <row r="7" spans="2:16" ht="15.75" thickBot="1" x14ac:dyDescent="0.3">
      <c r="B7" s="2" t="s">
        <v>23</v>
      </c>
      <c r="C7" s="7" t="s">
        <v>12</v>
      </c>
      <c r="D7" s="7" t="s">
        <v>12</v>
      </c>
      <c r="E7" s="7" t="s">
        <v>12</v>
      </c>
      <c r="F7" s="7" t="s">
        <v>12</v>
      </c>
      <c r="G7" s="7" t="s">
        <v>11</v>
      </c>
      <c r="H7" s="12" t="s">
        <v>8</v>
      </c>
    </row>
    <row r="8" spans="2:16" ht="15.75" thickBot="1" x14ac:dyDescent="0.3">
      <c r="B8" s="2" t="s">
        <v>25</v>
      </c>
      <c r="C8" s="10" t="s">
        <v>16</v>
      </c>
      <c r="D8" s="10" t="s">
        <v>16</v>
      </c>
      <c r="E8" s="7" t="s">
        <v>12</v>
      </c>
      <c r="F8" s="7" t="s">
        <v>12</v>
      </c>
      <c r="G8" s="7" t="s">
        <v>11</v>
      </c>
      <c r="H8" s="13" t="s">
        <v>17</v>
      </c>
    </row>
    <row r="9" spans="2:16" ht="15.75" thickBot="1" x14ac:dyDescent="0.3">
      <c r="B9" s="2"/>
      <c r="C9" s="7"/>
      <c r="D9" s="7"/>
      <c r="E9" s="7"/>
      <c r="F9" s="7"/>
      <c r="G9" s="7"/>
      <c r="H9" s="12"/>
    </row>
    <row r="10" spans="2:16" ht="15.75" thickBot="1" x14ac:dyDescent="0.3"/>
    <row r="11" spans="2:16" ht="16.5" thickBot="1" x14ac:dyDescent="0.3">
      <c r="B11" s="4">
        <v>1</v>
      </c>
      <c r="C11" s="23" t="s">
        <v>18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</row>
    <row r="12" spans="2:16" ht="16.149999999999999" customHeight="1" thickBot="1" x14ac:dyDescent="0.3">
      <c r="B12" s="5">
        <v>2</v>
      </c>
      <c r="C12" s="23" t="s">
        <v>2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</row>
    <row r="13" spans="2:16" ht="16.149999999999999" customHeight="1" thickBot="1" x14ac:dyDescent="0.3">
      <c r="B13" s="5">
        <v>3</v>
      </c>
      <c r="C13" s="23" t="s">
        <v>3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 ht="16.149999999999999" customHeight="1" thickBot="1" x14ac:dyDescent="0.3">
      <c r="B14" s="5">
        <v>4</v>
      </c>
      <c r="C14" s="23" t="s">
        <v>4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</row>
    <row r="15" spans="2:16" ht="35.450000000000003" customHeight="1" thickBot="1" x14ac:dyDescent="0.3">
      <c r="B15" s="5">
        <v>5</v>
      </c>
      <c r="C15" s="20" t="s">
        <v>19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2"/>
    </row>
  </sheetData>
  <mergeCells count="7">
    <mergeCell ref="C3:G3"/>
    <mergeCell ref="H3:H4"/>
    <mergeCell ref="C15:P15"/>
    <mergeCell ref="C14:P14"/>
    <mergeCell ref="C13:P13"/>
    <mergeCell ref="C12:P12"/>
    <mergeCell ref="C11:P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30046-2AB9-4984-AFF7-1DA37B94D2C1}">
  <dimension ref="C2:J17"/>
  <sheetViews>
    <sheetView workbookViewId="0">
      <selection activeCell="M7" sqref="M7"/>
    </sheetView>
  </sheetViews>
  <sheetFormatPr defaultRowHeight="15" x14ac:dyDescent="0.25"/>
  <cols>
    <col min="3" max="3" width="42.42578125" bestFit="1" customWidth="1"/>
    <col min="4" max="5" width="11.28515625" bestFit="1" customWidth="1"/>
    <col min="10" max="10" width="36.42578125" customWidth="1"/>
  </cols>
  <sheetData>
    <row r="2" spans="3:10" ht="15.75" thickBot="1" x14ac:dyDescent="0.3"/>
    <row r="3" spans="3:10" ht="19.5" thickBot="1" x14ac:dyDescent="0.35">
      <c r="D3" s="31" t="s">
        <v>10</v>
      </c>
      <c r="E3" s="32"/>
      <c r="F3" s="32"/>
      <c r="G3" s="32"/>
      <c r="H3" s="32"/>
      <c r="I3" s="33" t="s">
        <v>1</v>
      </c>
      <c r="J3" s="34"/>
    </row>
    <row r="4" spans="3:10" ht="15" customHeight="1" thickBot="1" x14ac:dyDescent="0.3">
      <c r="D4" s="1">
        <v>1</v>
      </c>
      <c r="E4" s="1">
        <v>2</v>
      </c>
      <c r="F4" s="1">
        <v>3</v>
      </c>
      <c r="G4" s="1">
        <v>4</v>
      </c>
      <c r="H4" s="1">
        <v>5</v>
      </c>
      <c r="I4" s="35"/>
      <c r="J4" s="36"/>
    </row>
    <row r="5" spans="3:10" ht="15.75" thickBot="1" x14ac:dyDescent="0.3">
      <c r="C5" s="2" t="str">
        <f>Classificados!B5</f>
        <v>ARTHUR CARVALHO MARQUES</v>
      </c>
      <c r="D5" s="9">
        <f>'ARTHUR CARVALHO MARQUES'!E6</f>
        <v>-0.3</v>
      </c>
      <c r="E5" s="40" t="s">
        <v>11</v>
      </c>
      <c r="F5" s="40" t="s">
        <v>11</v>
      </c>
      <c r="G5" s="9">
        <f>'ARTHUR CARVALHO MARQUES'!E8</f>
        <v>-1</v>
      </c>
      <c r="H5" s="40" t="s">
        <v>11</v>
      </c>
      <c r="I5" s="29">
        <f t="shared" ref="I5" si="0">MAX(10+SUM(D5:H5),0)</f>
        <v>8.6999999999999993</v>
      </c>
      <c r="J5" s="30"/>
    </row>
    <row r="6" spans="3:10" ht="15.75" thickBot="1" x14ac:dyDescent="0.3">
      <c r="C6" s="2" t="str">
        <f>Classificados!B6</f>
        <v>GABRIELA MARCULINO DA SILVA</v>
      </c>
      <c r="D6" s="14"/>
      <c r="E6" s="14"/>
      <c r="F6" s="14"/>
      <c r="G6" s="14"/>
      <c r="H6" s="14"/>
      <c r="I6" s="29">
        <v>0</v>
      </c>
      <c r="J6" s="30"/>
    </row>
    <row r="7" spans="3:10" ht="15.75" thickBot="1" x14ac:dyDescent="0.3">
      <c r="C7" s="2" t="str">
        <f>Classificados!B7</f>
        <v xml:space="preserve">PEDRO HENRIQUE KAIPER SILVA	</v>
      </c>
      <c r="D7" s="9">
        <f>'PEDRO HENRIQUE KAIPER SILVA	'!E6</f>
        <v>-0.4</v>
      </c>
      <c r="E7" s="9" t="s">
        <v>11</v>
      </c>
      <c r="F7" s="9" t="s">
        <v>11</v>
      </c>
      <c r="G7" s="9">
        <f>'PEDRO HENRIQUE KAIPER SILVA	'!E9</f>
        <v>-2</v>
      </c>
      <c r="H7" s="9" t="s">
        <v>11</v>
      </c>
      <c r="I7" s="29">
        <f t="shared" ref="I7:I10" si="1">MAX(10+SUM(D7:H7),0)</f>
        <v>7.6</v>
      </c>
      <c r="J7" s="30"/>
    </row>
    <row r="8" spans="3:10" ht="15.75" thickBot="1" x14ac:dyDescent="0.3">
      <c r="C8" s="2" t="str">
        <f>Classificados!B8</f>
        <v>VINICIUS DE ARAUJO MOTA</v>
      </c>
      <c r="D8" s="14"/>
      <c r="E8" s="14"/>
      <c r="F8" s="14"/>
      <c r="G8" s="14"/>
      <c r="H8" s="14"/>
      <c r="I8" s="29">
        <v>0</v>
      </c>
      <c r="J8" s="30"/>
    </row>
    <row r="9" spans="3:10" ht="15.75" thickBot="1" x14ac:dyDescent="0.3">
      <c r="C9" s="2"/>
      <c r="D9" s="9"/>
      <c r="E9" s="9"/>
      <c r="F9" s="9"/>
      <c r="G9" s="9"/>
      <c r="H9" s="9"/>
      <c r="I9" s="29"/>
      <c r="J9" s="30"/>
    </row>
    <row r="10" spans="3:10" ht="15.75" thickBot="1" x14ac:dyDescent="0.3">
      <c r="C10" s="2"/>
      <c r="D10" s="9"/>
      <c r="E10" s="9"/>
      <c r="F10" s="9"/>
      <c r="G10" s="9"/>
      <c r="H10" s="9"/>
      <c r="I10" s="29"/>
      <c r="J10" s="30"/>
    </row>
    <row r="11" spans="3:10" ht="15.75" thickBot="1" x14ac:dyDescent="0.3"/>
    <row r="12" spans="3:10" ht="15.75" thickBot="1" x14ac:dyDescent="0.3">
      <c r="D12" s="4" t="s">
        <v>9</v>
      </c>
      <c r="E12" s="26" t="s">
        <v>15</v>
      </c>
      <c r="F12" s="27"/>
      <c r="G12" s="27"/>
      <c r="H12" s="27"/>
      <c r="I12" s="27"/>
      <c r="J12" s="28"/>
    </row>
    <row r="13" spans="3:10" ht="15.75" thickBot="1" x14ac:dyDescent="0.3">
      <c r="D13" s="5">
        <v>1</v>
      </c>
      <c r="E13" s="26" t="s">
        <v>5</v>
      </c>
      <c r="F13" s="27"/>
      <c r="G13" s="27"/>
      <c r="H13" s="27"/>
      <c r="I13" s="27"/>
      <c r="J13" s="28"/>
    </row>
    <row r="14" spans="3:10" ht="15.75" thickBot="1" x14ac:dyDescent="0.3">
      <c r="D14" s="5">
        <v>2</v>
      </c>
      <c r="E14" s="26" t="s">
        <v>6</v>
      </c>
      <c r="F14" s="27"/>
      <c r="G14" s="27"/>
      <c r="H14" s="27"/>
      <c r="I14" s="27"/>
      <c r="J14" s="28"/>
    </row>
    <row r="15" spans="3:10" ht="15.75" thickBot="1" x14ac:dyDescent="0.3">
      <c r="D15" s="5">
        <v>3</v>
      </c>
      <c r="E15" s="26" t="s">
        <v>13</v>
      </c>
      <c r="F15" s="27"/>
      <c r="G15" s="27"/>
      <c r="H15" s="27"/>
      <c r="I15" s="27"/>
      <c r="J15" s="28"/>
    </row>
    <row r="16" spans="3:10" ht="15.75" thickBot="1" x14ac:dyDescent="0.3">
      <c r="D16" s="6">
        <v>4</v>
      </c>
      <c r="E16" s="26" t="s">
        <v>7</v>
      </c>
      <c r="F16" s="27"/>
      <c r="G16" s="27"/>
      <c r="H16" s="27"/>
      <c r="I16" s="27"/>
      <c r="J16" s="28"/>
    </row>
    <row r="17" spans="4:10" ht="15.75" thickBot="1" x14ac:dyDescent="0.3">
      <c r="D17" s="5">
        <v>5</v>
      </c>
      <c r="E17" s="26" t="s">
        <v>14</v>
      </c>
      <c r="F17" s="27"/>
      <c r="G17" s="27"/>
      <c r="H17" s="27"/>
      <c r="I17" s="27"/>
      <c r="J17" s="28"/>
    </row>
  </sheetData>
  <mergeCells count="14">
    <mergeCell ref="I5:J5"/>
    <mergeCell ref="D3:H3"/>
    <mergeCell ref="I3:J4"/>
    <mergeCell ref="I7:J7"/>
    <mergeCell ref="E12:J12"/>
    <mergeCell ref="I6:J6"/>
    <mergeCell ref="E17:J17"/>
    <mergeCell ref="E13:J13"/>
    <mergeCell ref="E14:J14"/>
    <mergeCell ref="E15:J15"/>
    <mergeCell ref="E16:J16"/>
    <mergeCell ref="I9:J9"/>
    <mergeCell ref="I10:J10"/>
    <mergeCell ref="I8:J8"/>
  </mergeCells>
  <conditionalFormatting sqref="D5:H10">
    <cfRule type="cellIs" dxfId="2" priority="3" operator="lessThan">
      <formula>0</formula>
    </cfRule>
  </conditionalFormatting>
  <conditionalFormatting sqref="I5:J10">
    <cfRule type="cellIs" dxfId="1" priority="1" operator="lessThan">
      <formula>6</formula>
    </cfRule>
    <cfRule type="cellIs" dxfId="0" priority="2" operator="greaterThanOrEqual">
      <formula>6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1CE0-7EF5-4C53-A1EA-3087467BA5A8}">
  <dimension ref="D5:F11"/>
  <sheetViews>
    <sheetView workbookViewId="0">
      <selection activeCell="F10" sqref="F10"/>
    </sheetView>
  </sheetViews>
  <sheetFormatPr defaultRowHeight="15" x14ac:dyDescent="0.25"/>
  <cols>
    <col min="5" max="5" width="11.42578125" bestFit="1" customWidth="1"/>
  </cols>
  <sheetData>
    <row r="5" spans="4:6" x14ac:dyDescent="0.25">
      <c r="D5" t="s">
        <v>9</v>
      </c>
      <c r="E5" t="s">
        <v>20</v>
      </c>
      <c r="F5" t="s">
        <v>21</v>
      </c>
    </row>
    <row r="6" spans="4:6" x14ac:dyDescent="0.25">
      <c r="D6" s="37">
        <v>1</v>
      </c>
      <c r="E6" s="37">
        <v>-0.3</v>
      </c>
      <c r="F6" s="8" t="s">
        <v>27</v>
      </c>
    </row>
    <row r="7" spans="4:6" x14ac:dyDescent="0.25">
      <c r="D7" s="37"/>
      <c r="E7" s="37"/>
      <c r="F7" s="8" t="s">
        <v>28</v>
      </c>
    </row>
    <row r="8" spans="4:6" x14ac:dyDescent="0.25">
      <c r="D8" s="37">
        <v>4</v>
      </c>
      <c r="E8" s="37">
        <v>-1</v>
      </c>
      <c r="F8" s="8" t="s">
        <v>26</v>
      </c>
    </row>
    <row r="9" spans="4:6" x14ac:dyDescent="0.25">
      <c r="D9" s="37"/>
      <c r="E9" s="37"/>
      <c r="F9" s="8" t="s">
        <v>31</v>
      </c>
    </row>
    <row r="10" spans="4:6" x14ac:dyDescent="0.25">
      <c r="D10" s="39"/>
      <c r="E10" s="39"/>
      <c r="F10" s="8"/>
    </row>
    <row r="11" spans="4:6" x14ac:dyDescent="0.25">
      <c r="D11" s="39"/>
      <c r="E11" s="39"/>
      <c r="F11" s="8"/>
    </row>
  </sheetData>
  <mergeCells count="4">
    <mergeCell ref="E8:E9"/>
    <mergeCell ref="D8:D9"/>
    <mergeCell ref="E6:E7"/>
    <mergeCell ref="D6:D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1EF71-F99D-4503-926E-56EECE1EB78E}">
  <dimension ref="D6:F6"/>
  <sheetViews>
    <sheetView topLeftCell="A10" workbookViewId="0">
      <selection activeCell="D7" sqref="D7"/>
    </sheetView>
  </sheetViews>
  <sheetFormatPr defaultRowHeight="15" x14ac:dyDescent="0.25"/>
  <cols>
    <col min="5" max="5" width="14.42578125" customWidth="1"/>
  </cols>
  <sheetData>
    <row r="6" spans="4:6" x14ac:dyDescent="0.25">
      <c r="D6" s="11"/>
      <c r="E6" s="11"/>
      <c r="F6" s="8"/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3BE30-6188-4693-A766-254BF6F5505D}">
  <dimension ref="D5:F12"/>
  <sheetViews>
    <sheetView workbookViewId="0">
      <selection activeCell="E12" sqref="E12"/>
    </sheetView>
  </sheetViews>
  <sheetFormatPr defaultRowHeight="15" x14ac:dyDescent="0.25"/>
  <cols>
    <col min="4" max="4" width="11.42578125" bestFit="1" customWidth="1"/>
    <col min="5" max="5" width="16.28515625" customWidth="1"/>
  </cols>
  <sheetData>
    <row r="5" spans="4:6" x14ac:dyDescent="0.25">
      <c r="D5" t="s">
        <v>9</v>
      </c>
      <c r="E5" t="s">
        <v>20</v>
      </c>
      <c r="F5" t="s">
        <v>21</v>
      </c>
    </row>
    <row r="6" spans="4:6" x14ac:dyDescent="0.25">
      <c r="D6" s="37">
        <v>1</v>
      </c>
      <c r="E6" s="37">
        <v>-0.4</v>
      </c>
      <c r="F6" s="8" t="s">
        <v>33</v>
      </c>
    </row>
    <row r="7" spans="4:6" x14ac:dyDescent="0.25">
      <c r="D7" s="37"/>
      <c r="E7" s="37"/>
      <c r="F7" s="8" t="s">
        <v>34</v>
      </c>
    </row>
    <row r="8" spans="4:6" x14ac:dyDescent="0.25">
      <c r="D8" s="37"/>
      <c r="E8" s="37"/>
      <c r="F8" s="8" t="s">
        <v>32</v>
      </c>
    </row>
    <row r="9" spans="4:6" x14ac:dyDescent="0.25">
      <c r="D9" s="37">
        <v>4</v>
      </c>
      <c r="E9" s="37">
        <v>-2</v>
      </c>
      <c r="F9" s="8" t="s">
        <v>29</v>
      </c>
    </row>
    <row r="10" spans="4:6" x14ac:dyDescent="0.25">
      <c r="D10" s="37"/>
      <c r="E10" s="37"/>
      <c r="F10" s="8" t="s">
        <v>31</v>
      </c>
    </row>
    <row r="11" spans="4:6" x14ac:dyDescent="0.25">
      <c r="D11" s="37"/>
      <c r="E11" s="37"/>
      <c r="F11" s="8" t="s">
        <v>30</v>
      </c>
    </row>
    <row r="12" spans="4:6" x14ac:dyDescent="0.25">
      <c r="E12" s="8"/>
    </row>
  </sheetData>
  <mergeCells count="4">
    <mergeCell ref="D6:D8"/>
    <mergeCell ref="E6:E8"/>
    <mergeCell ref="E9:E11"/>
    <mergeCell ref="D9:D1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A962F-EC6E-4734-B286-8A045D7C8EC5}">
  <dimension ref="C5:E29"/>
  <sheetViews>
    <sheetView topLeftCell="A16" workbookViewId="0">
      <selection activeCell="X30" sqref="X30"/>
    </sheetView>
  </sheetViews>
  <sheetFormatPr defaultRowHeight="15" x14ac:dyDescent="0.25"/>
  <cols>
    <col min="4" max="4" width="11.42578125" bestFit="1" customWidth="1"/>
    <col min="5" max="5" width="14.140625" customWidth="1"/>
  </cols>
  <sheetData>
    <row r="5" spans="3:5" x14ac:dyDescent="0.25">
      <c r="E5" t="s">
        <v>35</v>
      </c>
    </row>
    <row r="6" spans="3:5" x14ac:dyDescent="0.25">
      <c r="C6" s="11"/>
      <c r="D6" s="11"/>
      <c r="E6" s="8"/>
    </row>
    <row r="7" spans="3:5" x14ac:dyDescent="0.25">
      <c r="C7" s="11"/>
      <c r="D7" s="11"/>
      <c r="E7" s="8"/>
    </row>
    <row r="15" spans="3:5" x14ac:dyDescent="0.25">
      <c r="E15" t="s">
        <v>36</v>
      </c>
    </row>
    <row r="29" spans="5:5" x14ac:dyDescent="0.25">
      <c r="E29" t="s">
        <v>37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Classificados</vt:lpstr>
      <vt:lpstr>Notas dos Classificados</vt:lpstr>
      <vt:lpstr>ARTHUR CARVALHO MARQUES</vt:lpstr>
      <vt:lpstr>GABRIELA MARCULINO DA SILVA</vt:lpstr>
      <vt:lpstr>PEDRO HENRIQUE KAIPER SILVA	</vt:lpstr>
      <vt:lpstr>VINICIUS DE ARAUJO MOTA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Lachi</dc:creator>
  <cp:lastModifiedBy>RICARDO LUÍS LACHI</cp:lastModifiedBy>
  <dcterms:created xsi:type="dcterms:W3CDTF">2015-06-05T18:19:34Z</dcterms:created>
  <dcterms:modified xsi:type="dcterms:W3CDTF">2025-04-30T00:55:45Z</dcterms:modified>
</cp:coreProperties>
</file>